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arvana" sheetId="1" state="visible" r:id="rId1"/>
    <sheet xmlns:r="http://schemas.openxmlformats.org/officeDocument/2006/relationships" name="Roblox" sheetId="2" state="visible" r:id="rId2"/>
    <sheet xmlns:r="http://schemas.openxmlformats.org/officeDocument/2006/relationships" name="Reddit" sheetId="3" state="visible" r:id="rId3"/>
    <sheet xmlns:r="http://schemas.openxmlformats.org/officeDocument/2006/relationships" name="Data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roundedCorners val="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Y/Y Change in Carvana Total Ad Spend</a:t>
            </a:r>
          </a:p>
        </rich>
      </tx>
      <overlay val="0"/>
    </title>
    <plotArea>
      <barChart>
        <barDir val="col"/>
        <grouping val="clustered"/>
        <ser>
          <idx val="0"/>
          <order val="0"/>
          <tx>
            <strRef>
              <f>Data!$B$2</f>
            </strRef>
          </tx>
          <spPr>
            <a:solidFill xmlns:a="http://schemas.openxmlformats.org/drawingml/2006/main">
              <a:srgbClr val="1e50b5"/>
            </a:solidFill>
            <a:ln xmlns:a="http://schemas.openxmlformats.org/drawingml/2006/main">
              <a:prstDash val="solid"/>
            </a:ln>
          </spPr>
          <invertIfNegative val="0"/>
          <cat>
            <numRef>
              <f>'Data'!$A$7:$A$16</f>
            </numRef>
          </cat>
          <val>
            <numRef>
              <f>'Data'!$B$7:$B$16</f>
            </numRef>
          </val>
        </ser>
        <dLbls>
          <showLegendKey val="0"/>
          <showVal val="1"/>
          <showCatName val="0"/>
          <showSerName val="0"/>
          <showPercent val="0"/>
          <showBubbleSize val="0"/>
        </dLbls>
        <gapWidth val="60"/>
        <axId val="10"/>
        <axId val="100"/>
      </barChart>
      <catAx>
        <axId val="10"/>
        <scaling>
          <orientation val="minMax"/>
        </scaling>
        <delete val="0"/>
        <axPos val="l"/>
        <numFmt formatCode="General" sourceLinked="0"/>
        <majorTickMark val="none"/>
        <minorTickMark val="none"/>
        <tickLblPos val="low"/>
        <crossAx val="100"/>
        <lblOffset val="100"/>
      </catAx>
      <valAx>
        <axId val="100"/>
        <scaling>
          <orientation val="minMax"/>
          <max val="126.436"/>
          <min val="-83.14"/>
        </scaling>
        <delete val="0"/>
        <axPos val="l"/>
        <numFmt formatCode="General" sourceLinked="0"/>
        <majorTickMark val="none"/>
        <minorTickMark val="none"/>
        <tickLblPos val="nextTo"/>
        <crossAx val="10"/>
      </valAx>
    </plotArea>
    <plotVisOnly val="1"/>
    <dispBlanksAs val="gap"/>
  </chart>
</chartSpace>
</file>

<file path=xl/charts/chart2.xml><?xml version="1.0" encoding="utf-8"?>
<chartSpace xmlns="http://schemas.openxmlformats.org/drawingml/2006/chart">
  <roundedCorners val="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Carvana Total Ad Spend, $M (US, Pathmatics)</a:t>
            </a:r>
          </a:p>
        </rich>
      </tx>
      <overlay val="0"/>
    </title>
    <plotArea>
      <barChart>
        <barDir val="col"/>
        <grouping val="clustered"/>
        <ser>
          <idx val="0"/>
          <order val="0"/>
          <tx>
            <strRef>
              <f>Data!$C$2</f>
            </strRef>
          </tx>
          <spPr>
            <a:solidFill xmlns:a="http://schemas.openxmlformats.org/drawingml/2006/main">
              <a:srgbClr val="1e50b5"/>
            </a:solidFill>
            <a:ln xmlns:a="http://schemas.openxmlformats.org/drawingml/2006/main">
              <a:prstDash val="solid"/>
            </a:ln>
          </spPr>
          <invertIfNegative val="0"/>
          <cat>
            <numRef>
              <f>'Data'!$A$3:$A$16</f>
            </numRef>
          </cat>
          <val>
            <numRef>
              <f>'Data'!$C$3:$C$16</f>
            </numRef>
          </val>
        </ser>
        <dLbls>
          <showLegendKey val="0"/>
          <showVal val="1"/>
          <showCatName val="0"/>
          <showSerName val="0"/>
          <showPercent val="0"/>
          <showBubbleSize val="0"/>
        </dLbls>
        <gapWidth val="60"/>
        <axId val="10"/>
        <axId val="100"/>
      </barChart>
      <catAx>
        <axId val="10"/>
        <scaling>
          <orientation val="minMax"/>
        </scaling>
        <delete val="0"/>
        <axPos val="l"/>
        <numFmt formatCode="General" sourceLinked="0"/>
        <majorTickMark val="none"/>
        <minorTickMark val="none"/>
        <tickLblPos val="low"/>
        <crossAx val="100"/>
        <lblOffset val="100"/>
      </catAx>
      <valAx>
        <axId val="100"/>
        <scaling>
          <orientation val="minMax"/>
          <max val="25.2092"/>
          <min val="0"/>
        </scaling>
        <delete val="0"/>
        <axPos val="l"/>
        <numFmt formatCode="General" sourceLinked="0"/>
        <majorTickMark val="none"/>
        <minorTickMark val="none"/>
        <tickLblPos val="nextTo"/>
        <crossAx val="10"/>
      </valAx>
    </plotArea>
    <plotVisOnly val="1"/>
    <dispBlanksAs val="gap"/>
  </chart>
</chartSpace>
</file>

<file path=xl/charts/chart3.xml><?xml version="1.0" encoding="utf-8"?>
<chartSpace xmlns="http://schemas.openxmlformats.org/drawingml/2006/chart">
  <roundedCorners val="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DAUs: Sensor Tower vs RBLX as Reported</a:t>
            </a:r>
          </a:p>
        </rich>
      </tx>
      <overlay val="0"/>
    </title>
    <plotArea>
      <barChart>
        <barDir val="col"/>
        <grouping val="clustered"/>
        <ser>
          <idx val="0"/>
          <order val="0"/>
          <tx>
            <strRef>
              <f>Data!$F$2</f>
            </strRef>
          </tx>
          <spPr>
            <a:solidFill xmlns:a="http://schemas.openxmlformats.org/drawingml/2006/main">
              <a:srgbClr val="C9971C"/>
            </a:solidFill>
            <a:ln xmlns:a="http://schemas.openxmlformats.org/drawingml/2006/main">
              <a:prstDash val="solid"/>
            </a:ln>
          </spPr>
          <invertIfNegative val="0"/>
          <cat>
            <numRef>
              <f>'Data'!$E$3:$E$24</f>
            </numRef>
          </cat>
          <val>
            <numRef>
              <f>'Data'!$F$3:$F$24</f>
            </numRef>
          </val>
        </ser>
        <gapWidth val="60"/>
        <axId val="10"/>
        <axId val="100"/>
      </barChart>
      <lineChart>
        <grouping val="standard"/>
        <ser>
          <idx val="1"/>
          <order val="1"/>
          <tx>
            <strRef>
              <f>Data!$G$2</f>
            </strRef>
          </tx>
          <spPr>
            <a:ln xmlns:a="http://schemas.openxmlformats.org/drawingml/2006/main" w="25400">
              <a:solidFill>
                <a:srgbClr val="9EC5FF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val>
            <numRef>
              <f>'Data'!$G$3:$G$24</f>
            </numRef>
          </val>
          <smooth val="0"/>
        </ser>
        <axId val="500"/>
        <axId val="200"/>
      </lineChart>
      <catAx>
        <axId val="10"/>
        <scaling>
          <orientation val="minMax"/>
        </scaling>
        <delete val="0"/>
        <axPos val="l"/>
        <numFmt formatCode="General" sourceLinked="0"/>
        <majorTickMark val="none"/>
        <minorTickMark val="none"/>
        <tickLblPos val="low"/>
        <crossAx val="100"/>
        <lblOffset val="100"/>
      </catAx>
      <valAx>
        <axId val="100"/>
        <scaling>
          <orientation val="minMax"/>
        </scaling>
        <delete val="0"/>
        <axPos val="l"/>
        <numFmt formatCode="General" sourceLinked="0"/>
        <majorTickMark val="none"/>
        <minorTickMark val="none"/>
        <tickLblPos val="nextTo"/>
        <crossAx val="10"/>
      </valAx>
      <catAx>
        <axId val="500"/>
        <scaling>
          <orientation val="minMax"/>
        </scaling>
        <delete val="1"/>
        <axPos val="l"/>
        <majorTickMark val="none"/>
        <minorTickMark val="none"/>
        <crossAx val="200"/>
        <lblOffset val="100"/>
      </catAx>
      <valAx>
        <axId val="200"/>
        <scaling>
          <orientation val="minMax"/>
        </scaling>
        <delete val="0"/>
        <axPos val="l"/>
        <numFmt formatCode="General" sourceLinked="0"/>
        <majorTickMark val="none"/>
        <minorTickMark val="none"/>
        <tickLblPos val="nextTo"/>
        <crossAx val="500"/>
        <crosses val="max"/>
      </valAx>
    </plotArea>
    <legend>
      <legendPos val="t"/>
      <overlay val="0"/>
    </legend>
    <plotVisOnly val="1"/>
    <dispBlanksAs val="gap"/>
  </chart>
</chartSpace>
</file>

<file path=xl/charts/chart4.xml><?xml version="1.0" encoding="utf-8"?>
<chartSpace xmlns="http://schemas.openxmlformats.org/drawingml/2006/chart">
  <roundedCorners val="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Engagement: Sensor Tower vs RBLX as Reported</a:t>
            </a:r>
          </a:p>
        </rich>
      </tx>
      <overlay val="0"/>
    </title>
    <plotArea>
      <barChart>
        <barDir val="col"/>
        <grouping val="clustered"/>
        <ser>
          <idx val="0"/>
          <order val="0"/>
          <tx>
            <strRef>
              <f>Data!$H$2</f>
            </strRef>
          </tx>
          <spPr>
            <a:solidFill xmlns:a="http://schemas.openxmlformats.org/drawingml/2006/main">
              <a:srgbClr val="C9971C"/>
            </a:solidFill>
            <a:ln xmlns:a="http://schemas.openxmlformats.org/drawingml/2006/main">
              <a:prstDash val="solid"/>
            </a:ln>
          </spPr>
          <invertIfNegative val="0"/>
          <cat>
            <numRef>
              <f>'Data'!$E$3:$E$24</f>
            </numRef>
          </cat>
          <val>
            <numRef>
              <f>'Data'!$H$3:$H$24</f>
            </numRef>
          </val>
        </ser>
        <gapWidth val="60"/>
        <axId val="10"/>
        <axId val="100"/>
      </barChart>
      <lineChart>
        <grouping val="standard"/>
        <ser>
          <idx val="1"/>
          <order val="1"/>
          <tx>
            <strRef>
              <f>Data!$I$2</f>
            </strRef>
          </tx>
          <spPr>
            <a:ln xmlns:a="http://schemas.openxmlformats.org/drawingml/2006/main" w="25400">
              <a:solidFill>
                <a:srgbClr val="9EC5FF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val>
            <numRef>
              <f>'Data'!$I$3:$I$24</f>
            </numRef>
          </val>
          <smooth val="0"/>
        </ser>
        <axId val="500"/>
        <axId val="200"/>
      </lineChart>
      <catAx>
        <axId val="10"/>
        <scaling>
          <orientation val="minMax"/>
        </scaling>
        <delete val="0"/>
        <axPos val="l"/>
        <numFmt formatCode="General" sourceLinked="0"/>
        <majorTickMark val="none"/>
        <minorTickMark val="none"/>
        <tickLblPos val="low"/>
        <crossAx val="100"/>
        <lblOffset val="100"/>
      </catAx>
      <valAx>
        <axId val="100"/>
        <scaling>
          <orientation val="minMax"/>
        </scaling>
        <delete val="0"/>
        <axPos val="l"/>
        <numFmt formatCode="General" sourceLinked="0"/>
        <majorTickMark val="none"/>
        <minorTickMark val="none"/>
        <tickLblPos val="nextTo"/>
        <crossAx val="10"/>
      </valAx>
      <catAx>
        <axId val="500"/>
        <scaling>
          <orientation val="minMax"/>
        </scaling>
        <delete val="1"/>
        <axPos val="l"/>
        <majorTickMark val="none"/>
        <minorTickMark val="none"/>
        <crossAx val="200"/>
        <lblOffset val="100"/>
      </catAx>
      <valAx>
        <axId val="200"/>
        <scaling>
          <orientation val="minMax"/>
        </scaling>
        <delete val="0"/>
        <axPos val="l"/>
        <numFmt formatCode="General" sourceLinked="0"/>
        <majorTickMark val="none"/>
        <minorTickMark val="none"/>
        <tickLblPos val="nextTo"/>
        <crossAx val="500"/>
        <crosses val="max"/>
      </valAx>
    </plotArea>
    <legend>
      <legendPos val="t"/>
      <overlay val="0"/>
    </legend>
    <plotVisOnly val="1"/>
    <dispBlanksAs val="gap"/>
  </chart>
</chartSpace>
</file>

<file path=xl/charts/chart5.xml><?xml version="1.0" encoding="utf-8"?>
<chartSpace xmlns="http://schemas.openxmlformats.org/drawingml/2006/chart">
  <roundedCorners val="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Roblox Russia DAU (Sensor Tower mobile)</a:t>
            </a:r>
          </a:p>
        </rich>
      </tx>
      <overlay val="0"/>
    </title>
    <plotArea>
      <barChart>
        <barDir val="col"/>
        <grouping val="clustered"/>
        <ser>
          <idx val="0"/>
          <order val="0"/>
          <tx>
            <strRef>
              <f>Data!$J$2</f>
            </strRef>
          </tx>
          <spPr>
            <a:solidFill xmlns:a="http://schemas.openxmlformats.org/drawingml/2006/main">
              <a:srgbClr val="C9971C"/>
            </a:solidFill>
            <a:ln xmlns:a="http://schemas.openxmlformats.org/drawingml/2006/main">
              <a:prstDash val="solid"/>
            </a:ln>
          </spPr>
          <invertIfNegative val="0"/>
          <cat>
            <numRef>
              <f>'Data'!$E$3:$E$24</f>
            </numRef>
          </cat>
          <val>
            <numRef>
              <f>'Data'!$J$3:$J$24</f>
            </numRef>
          </val>
        </ser>
        <gapWidth val="60"/>
        <axId val="10"/>
        <axId val="100"/>
      </barChart>
      <lineChart>
        <grouping val="standard"/>
        <ser>
          <idx val="1"/>
          <order val="1"/>
          <tx>
            <strRef>
              <f>Data!$K$2</f>
            </strRef>
          </tx>
          <spPr>
            <a:ln xmlns:a="http://schemas.openxmlformats.org/drawingml/2006/main" w="25400">
              <a:solidFill>
                <a:srgbClr val="14315E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val>
            <numRef>
              <f>'Data'!$K$3:$K$24</f>
            </numRef>
          </val>
          <smooth val="0"/>
        </ser>
        <axId val="500"/>
        <axId val="200"/>
      </lineChart>
      <catAx>
        <axId val="10"/>
        <scaling>
          <orientation val="minMax"/>
        </scaling>
        <delete val="0"/>
        <axPos val="l"/>
        <numFmt formatCode="General" sourceLinked="0"/>
        <majorTickMark val="none"/>
        <minorTickMark val="none"/>
        <tickLblPos val="low"/>
        <crossAx val="100"/>
        <lblOffset val="100"/>
      </catAx>
      <valAx>
        <axId val="100"/>
        <scaling>
          <orientation val="minMax"/>
        </scaling>
        <delete val="0"/>
        <axPos val="l"/>
        <numFmt formatCode="General" sourceLinked="0"/>
        <majorTickMark val="none"/>
        <minorTickMark val="none"/>
        <tickLblPos val="nextTo"/>
        <crossAx val="10"/>
      </valAx>
      <catAx>
        <axId val="500"/>
        <scaling>
          <orientation val="minMax"/>
        </scaling>
        <delete val="1"/>
        <axPos val="l"/>
        <majorTickMark val="none"/>
        <minorTickMark val="none"/>
        <crossAx val="200"/>
        <lblOffset val="100"/>
      </catAx>
      <valAx>
        <axId val="200"/>
        <scaling>
          <orientation val="minMax"/>
        </scaling>
        <delete val="0"/>
        <axPos val="l"/>
        <numFmt formatCode="General" sourceLinked="0"/>
        <majorTickMark val="none"/>
        <minorTickMark val="none"/>
        <tickLblPos val="nextTo"/>
        <crossAx val="500"/>
        <crosses val="max"/>
      </valAx>
    </plotArea>
    <legend>
      <legendPos val="t"/>
      <overlay val="0"/>
    </legend>
    <plotVisOnly val="1"/>
    <dispBlanksAs val="gap"/>
  </chart>
</chartSpace>
</file>

<file path=xl/charts/chart6.xml><?xml version="1.0" encoding="utf-8"?>
<chartSpace xmlns="http://schemas.openxmlformats.org/drawingml/2006/chart">
  <roundedCorners val="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Global — Reddit Logged-in DAUq (Sensor Tower mobile)</a:t>
            </a:r>
          </a:p>
        </rich>
      </tx>
      <overlay val="0"/>
    </title>
    <plotArea>
      <barChart>
        <barDir val="col"/>
        <grouping val="clustered"/>
        <ser>
          <idx val="0"/>
          <order val="0"/>
          <tx>
            <strRef>
              <f>Data!$N$2</f>
            </strRef>
          </tx>
          <spPr>
            <a:solidFill xmlns:a="http://schemas.openxmlformats.org/drawingml/2006/main">
              <a:srgbClr val="FF4500"/>
            </a:solidFill>
            <a:ln xmlns:a="http://schemas.openxmlformats.org/drawingml/2006/main">
              <a:prstDash val="solid"/>
            </a:ln>
          </spPr>
          <invertIfNegative val="0"/>
          <cat>
            <numRef>
              <f>'Data'!$M$3:$M$12</f>
            </numRef>
          </cat>
          <val>
            <numRef>
              <f>'Data'!$N$3:$N$12</f>
            </numRef>
          </val>
        </ser>
        <gapWidth val="60"/>
        <axId val="10"/>
        <axId val="100"/>
      </barChart>
      <lineChart>
        <grouping val="standard"/>
        <ser>
          <idx val="1"/>
          <order val="1"/>
          <tx>
            <strRef>
              <f>Data!$O$2</f>
            </strRef>
          </tx>
          <spPr>
            <a:ln xmlns:a="http://schemas.openxmlformats.org/drawingml/2006/main" w="25400">
              <a:solidFill>
                <a:srgbClr val="14315E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val>
            <numRef>
              <f>'Data'!$O$3:$O$12</f>
            </numRef>
          </val>
          <smooth val="0"/>
        </ser>
        <axId val="500"/>
        <axId val="200"/>
      </lineChart>
      <catAx>
        <axId val="10"/>
        <scaling>
          <orientation val="minMax"/>
        </scaling>
        <delete val="0"/>
        <axPos val="l"/>
        <numFmt formatCode="General" sourceLinked="0"/>
        <majorTickMark val="none"/>
        <minorTickMark val="none"/>
        <tickLblPos val="low"/>
        <crossAx val="100"/>
        <lblOffset val="100"/>
      </catAx>
      <valAx>
        <axId val="100"/>
        <scaling>
          <orientation val="minMax"/>
        </scaling>
        <delete val="0"/>
        <axPos val="l"/>
        <numFmt formatCode="General" sourceLinked="0"/>
        <majorTickMark val="none"/>
        <minorTickMark val="none"/>
        <tickLblPos val="nextTo"/>
        <crossAx val="10"/>
      </valAx>
      <catAx>
        <axId val="500"/>
        <scaling>
          <orientation val="minMax"/>
        </scaling>
        <delete val="1"/>
        <axPos val="l"/>
        <majorTickMark val="none"/>
        <minorTickMark val="none"/>
        <crossAx val="200"/>
        <lblOffset val="100"/>
      </catAx>
      <valAx>
        <axId val="200"/>
        <scaling>
          <orientation val="minMax"/>
        </scaling>
        <delete val="0"/>
        <axPos val="l"/>
        <numFmt formatCode="General" sourceLinked="0"/>
        <majorTickMark val="none"/>
        <minorTickMark val="none"/>
        <tickLblPos val="nextTo"/>
        <crossAx val="500"/>
        <crosses val="max"/>
      </valAx>
    </plotArea>
    <legend>
      <legendPos val="t"/>
      <overlay val="0"/>
    </legend>
    <plotVisOnly val="1"/>
    <dispBlanksAs val="gap"/>
  </chart>
</chartSpace>
</file>

<file path=xl/charts/chart7.xml><?xml version="1.0" encoding="utf-8"?>
<chartSpace xmlns="http://schemas.openxmlformats.org/drawingml/2006/chart">
  <roundedCorners val="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US — Reddit Logged-in DAUq (Sensor Tower mobile)</a:t>
            </a:r>
          </a:p>
        </rich>
      </tx>
      <overlay val="0"/>
    </title>
    <plotArea>
      <barChart>
        <barDir val="col"/>
        <grouping val="clustered"/>
        <ser>
          <idx val="0"/>
          <order val="0"/>
          <tx>
            <strRef>
              <f>Data!$P$2</f>
            </strRef>
          </tx>
          <spPr>
            <a:solidFill xmlns:a="http://schemas.openxmlformats.org/drawingml/2006/main">
              <a:srgbClr val="FF4500"/>
            </a:solidFill>
            <a:ln xmlns:a="http://schemas.openxmlformats.org/drawingml/2006/main">
              <a:prstDash val="solid"/>
            </a:ln>
          </spPr>
          <invertIfNegative val="0"/>
          <cat>
            <numRef>
              <f>'Data'!$M$3:$M$12</f>
            </numRef>
          </cat>
          <val>
            <numRef>
              <f>'Data'!$P$3:$P$12</f>
            </numRef>
          </val>
        </ser>
        <gapWidth val="60"/>
        <axId val="10"/>
        <axId val="100"/>
      </barChart>
      <lineChart>
        <grouping val="standard"/>
        <ser>
          <idx val="1"/>
          <order val="1"/>
          <tx>
            <strRef>
              <f>Data!$Q$2</f>
            </strRef>
          </tx>
          <spPr>
            <a:ln xmlns:a="http://schemas.openxmlformats.org/drawingml/2006/main" w="25400">
              <a:solidFill>
                <a:srgbClr val="14315E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val>
            <numRef>
              <f>'Data'!$Q$3:$Q$12</f>
            </numRef>
          </val>
          <smooth val="0"/>
        </ser>
        <axId val="500"/>
        <axId val="200"/>
      </lineChart>
      <catAx>
        <axId val="10"/>
        <scaling>
          <orientation val="minMax"/>
        </scaling>
        <delete val="0"/>
        <axPos val="l"/>
        <numFmt formatCode="General" sourceLinked="0"/>
        <majorTickMark val="none"/>
        <minorTickMark val="none"/>
        <tickLblPos val="low"/>
        <crossAx val="100"/>
        <lblOffset val="100"/>
      </catAx>
      <valAx>
        <axId val="100"/>
        <scaling>
          <orientation val="minMax"/>
        </scaling>
        <delete val="0"/>
        <axPos val="l"/>
        <numFmt formatCode="General" sourceLinked="0"/>
        <majorTickMark val="none"/>
        <minorTickMark val="none"/>
        <tickLblPos val="nextTo"/>
        <crossAx val="10"/>
      </valAx>
      <catAx>
        <axId val="500"/>
        <scaling>
          <orientation val="minMax"/>
        </scaling>
        <delete val="1"/>
        <axPos val="l"/>
        <majorTickMark val="none"/>
        <minorTickMark val="none"/>
        <crossAx val="200"/>
        <lblOffset val="100"/>
      </catAx>
      <valAx>
        <axId val="200"/>
        <scaling>
          <orientation val="minMax"/>
        </scaling>
        <delete val="0"/>
        <axPos val="l"/>
        <numFmt formatCode="General" sourceLinked="0"/>
        <majorTickMark val="none"/>
        <minorTickMark val="none"/>
        <tickLblPos val="nextTo"/>
        <crossAx val="500"/>
        <crosses val="max"/>
      </valAx>
    </plotArea>
    <legend>
      <legendPos val="t"/>
      <overlay val="0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_rels/drawing2.xml.rels><Relationships xmlns="http://schemas.openxmlformats.org/package/2006/relationships"><Relationship Type="http://schemas.openxmlformats.org/officeDocument/2006/relationships/chart" Target="/xl/charts/chart3.xml" Id="rId1"/><Relationship Type="http://schemas.openxmlformats.org/officeDocument/2006/relationships/chart" Target="/xl/charts/chart4.xml" Id="rId2"/><Relationship Type="http://schemas.openxmlformats.org/officeDocument/2006/relationships/chart" Target="/xl/charts/chart5.xml" Id="rId3"/></Relationships>
</file>

<file path=xl/drawings/_rels/drawing3.xml.rels><Relationships xmlns="http://schemas.openxmlformats.org/package/2006/relationships"><Relationship Type="http://schemas.openxmlformats.org/officeDocument/2006/relationships/chart" Target="/xl/charts/chart6.xml" Id="rId1"/><Relationship Type="http://schemas.openxmlformats.org/officeDocument/2006/relationships/chart" Target="/xl/charts/chart7.xml" Id="rId2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6120000" cy="306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0</col>
      <colOff>0</colOff>
      <row>18</row>
      <rowOff>0</rowOff>
    </from>
    <ext cx="6120000" cy="306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drawings/drawing2.xml><?xml version="1.0" encoding="utf-8"?>
<wsDr xmlns="http://schemas.openxmlformats.org/drawingml/2006/spreadsheetDrawing">
  <oneCellAnchor>
    <from>
      <col>0</col>
      <colOff>0</colOff>
      <row>0</row>
      <rowOff>0</rowOff>
    </from>
    <ext cx="6120000" cy="306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0</col>
      <colOff>0</colOff>
      <row>18</row>
      <rowOff>0</rowOff>
    </from>
    <ext cx="6120000" cy="306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0</col>
      <colOff>0</colOff>
      <row>36</row>
      <rowOff>0</rowOff>
    </from>
    <ext cx="6120000" cy="306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drawings/drawing3.xml><?xml version="1.0" encoding="utf-8"?>
<wsDr xmlns="http://schemas.openxmlformats.org/drawingml/2006/spreadsheetDrawing">
  <oneCellAnchor>
    <from>
      <col>0</col>
      <colOff>0</colOff>
      <row>0</row>
      <rowOff>0</rowOff>
    </from>
    <ext cx="6120000" cy="306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0</col>
      <colOff>0</colOff>
      <row>18</row>
      <rowOff>0</rowOff>
    </from>
    <ext cx="6120000" cy="306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_rels/sheet2.xml.rels><Relationships xmlns="http://schemas.openxmlformats.org/package/2006/relationships"><Relationship Type="http://schemas.openxmlformats.org/officeDocument/2006/relationships/drawing" Target="/xl/drawings/drawing2.xml" Id="rId1"/></Relationships>
</file>

<file path=xl/worksheets/_rels/sheet3.xml.rels><Relationships xmlns="http://schemas.openxmlformats.org/package/2006/relationships"><Relationship Type="http://schemas.openxmlformats.org/officeDocument/2006/relationships/drawing" Target="/xl/drawings/drawing3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Q2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0" customWidth="1" min="1" max="1"/>
    <col width="42" customWidth="1" min="2" max="2"/>
    <col width="42" customWidth="1" min="3" max="3"/>
    <col width="10" customWidth="1" min="5" max="5"/>
    <col width="38" customWidth="1" min="6" max="6"/>
    <col width="22" customWidth="1" min="7" max="7"/>
    <col width="42" customWidth="1" min="8" max="8"/>
    <col width="31" customWidth="1" min="9" max="9"/>
    <col width="42" customWidth="1" min="10" max="10"/>
    <col width="14" customWidth="1" min="11" max="11"/>
    <col width="10" customWidth="1" min="13" max="13"/>
    <col width="42" customWidth="1" min="14" max="14"/>
    <col width="14" customWidth="1" min="15" max="15"/>
    <col width="40" customWidth="1" min="16" max="16"/>
    <col width="14" customWidth="1" min="17" max="17"/>
  </cols>
  <sheetData>
    <row r="1">
      <c r="A1" s="1" t="inlineStr">
        <is>
          <t>Carvana (CVNA)</t>
        </is>
      </c>
      <c r="E1" s="1" t="inlineStr">
        <is>
          <t>Roblox (RBLX)</t>
        </is>
      </c>
      <c r="M1" s="1" t="inlineStr">
        <is>
          <t>Reddit (RDDT)</t>
        </is>
      </c>
    </row>
    <row r="2">
      <c r="A2" s="1" t="inlineStr">
        <is>
          <t>Quarter</t>
        </is>
      </c>
      <c r="B2" s="1" t="inlineStr">
        <is>
          <t>Y/Y Change in Carvana Total Ad Spend (%)</t>
        </is>
      </c>
      <c r="C2" s="1" t="inlineStr">
        <is>
          <t>Carvana Total Ad Spend, $M (US, Pathmatics)</t>
        </is>
      </c>
      <c r="E2" s="1" t="inlineStr">
        <is>
          <t>Quarter</t>
        </is>
      </c>
      <c r="F2" s="1" t="inlineStr">
        <is>
          <t>Avg DAU per Sensor Tower (mobile, M)</t>
        </is>
      </c>
      <c r="G2" s="1" t="inlineStr">
        <is>
          <t>DAUs as Reported (M)</t>
        </is>
      </c>
      <c r="H2" s="1" t="inlineStr">
        <is>
          <t>Total Time Spent per Sensor Tower (years, mobile)</t>
        </is>
      </c>
      <c r="I2" s="1" t="inlineStr">
        <is>
          <t>Hours Engaged as Reported (B)</t>
        </is>
      </c>
      <c r="J2" s="1" t="inlineStr">
        <is>
          <t>Russia avg mobile DAU per Sensor Tower (M)</t>
        </is>
      </c>
      <c r="K2" s="1" t="inlineStr">
        <is>
          <t>y/y % change</t>
        </is>
      </c>
      <c r="M2" s="1" t="inlineStr">
        <is>
          <t>Quarter</t>
        </is>
      </c>
      <c r="N2" s="1" t="inlineStr">
        <is>
          <t>Global avg mobile DAU per Sensor Tower (M)</t>
        </is>
      </c>
      <c r="O2" s="1" t="inlineStr">
        <is>
          <t>y/y % change</t>
        </is>
      </c>
      <c r="P2" s="1" t="inlineStr">
        <is>
          <t>US avg mobile DAU per Sensor Tower (M)</t>
        </is>
      </c>
      <c r="Q2" s="1" t="inlineStr">
        <is>
          <t>y/y % change</t>
        </is>
      </c>
    </row>
    <row r="3">
      <c r="A3" t="inlineStr">
        <is>
          <t>1Q23</t>
        </is>
      </c>
      <c r="C3" t="n">
        <v>17.64</v>
      </c>
      <c r="E3" t="inlineStr">
        <is>
          <t>1Q21</t>
        </is>
      </c>
      <c r="F3" t="n">
        <v>42.9</v>
      </c>
      <c r="G3" t="n">
        <v>42.1</v>
      </c>
      <c r="H3" t="n">
        <v>477579</v>
      </c>
      <c r="I3" t="n">
        <v>9.699999999999999</v>
      </c>
      <c r="J3" t="n">
        <v>3.18</v>
      </c>
      <c r="M3" t="inlineStr">
        <is>
          <t>1Q24</t>
        </is>
      </c>
      <c r="N3" t="n">
        <v>68.8</v>
      </c>
      <c r="O3" t="n">
        <v>35.1</v>
      </c>
      <c r="P3" t="n">
        <v>35.5</v>
      </c>
      <c r="Q3" t="n">
        <v>37.1</v>
      </c>
    </row>
    <row r="4">
      <c r="A4" t="inlineStr">
        <is>
          <t>2Q23</t>
        </is>
      </c>
      <c r="C4" t="n">
        <v>20.33</v>
      </c>
      <c r="E4" t="inlineStr">
        <is>
          <t>2Q21</t>
        </is>
      </c>
      <c r="F4" t="n">
        <v>49.4</v>
      </c>
      <c r="G4" t="n">
        <v>43.3</v>
      </c>
      <c r="H4" t="n">
        <v>538354</v>
      </c>
      <c r="I4" t="n">
        <v>9.699999999999999</v>
      </c>
      <c r="J4" t="n">
        <v>2.68</v>
      </c>
      <c r="M4" t="inlineStr">
        <is>
          <t>2Q24</t>
        </is>
      </c>
      <c r="N4" t="n">
        <v>72.2</v>
      </c>
      <c r="O4" t="n">
        <v>35.4</v>
      </c>
      <c r="P4" t="n">
        <v>37.1</v>
      </c>
      <c r="Q4" t="n">
        <v>36.9</v>
      </c>
    </row>
    <row r="5">
      <c r="A5" t="inlineStr">
        <is>
          <t>3Q23</t>
        </is>
      </c>
      <c r="C5" t="n">
        <v>14.34</v>
      </c>
      <c r="E5" t="inlineStr">
        <is>
          <t>3Q21</t>
        </is>
      </c>
      <c r="F5" t="n">
        <v>53.3</v>
      </c>
      <c r="G5" t="n">
        <v>47.3</v>
      </c>
      <c r="H5" t="n">
        <v>596819</v>
      </c>
      <c r="I5" t="n">
        <v>11.2</v>
      </c>
      <c r="J5" t="n">
        <v>3.02</v>
      </c>
      <c r="M5" t="inlineStr">
        <is>
          <t>3Q24</t>
        </is>
      </c>
      <c r="N5" t="n">
        <v>76.09999999999999</v>
      </c>
      <c r="O5" t="n">
        <v>29.1</v>
      </c>
      <c r="P5" t="n">
        <v>38.4</v>
      </c>
      <c r="Q5" t="n">
        <v>27.4</v>
      </c>
    </row>
    <row r="6">
      <c r="A6" t="inlineStr">
        <is>
          <t>4Q23</t>
        </is>
      </c>
      <c r="C6" t="n">
        <v>7.57</v>
      </c>
      <c r="E6" t="inlineStr">
        <is>
          <t>4Q21</t>
        </is>
      </c>
      <c r="F6" t="n">
        <v>54.4</v>
      </c>
      <c r="G6" t="n">
        <v>49.5</v>
      </c>
      <c r="H6" t="n">
        <v>530179</v>
      </c>
      <c r="I6" t="n">
        <v>10.8</v>
      </c>
      <c r="J6" t="n">
        <v>3.42</v>
      </c>
      <c r="M6" t="inlineStr">
        <is>
          <t>4Q24</t>
        </is>
      </c>
      <c r="N6" t="n">
        <v>77.90000000000001</v>
      </c>
      <c r="O6" t="n">
        <v>23.7</v>
      </c>
      <c r="P6" t="n">
        <v>38.7</v>
      </c>
      <c r="Q6" t="n">
        <v>18.4</v>
      </c>
    </row>
    <row r="7">
      <c r="A7" t="inlineStr">
        <is>
          <t>1Q24</t>
        </is>
      </c>
      <c r="B7" t="n">
        <v>-67.5</v>
      </c>
      <c r="C7" t="n">
        <v>5.74</v>
      </c>
      <c r="E7" t="inlineStr">
        <is>
          <t>1Q22</t>
        </is>
      </c>
      <c r="F7" t="n">
        <v>55.9</v>
      </c>
      <c r="G7" t="n">
        <v>54.1</v>
      </c>
      <c r="H7" t="n">
        <v>557686</v>
      </c>
      <c r="I7" t="n">
        <v>11.8</v>
      </c>
      <c r="J7" t="n">
        <v>3.89</v>
      </c>
      <c r="K7" t="n">
        <v>22.1</v>
      </c>
      <c r="M7" t="inlineStr">
        <is>
          <t>1Q25</t>
        </is>
      </c>
      <c r="N7" t="n">
        <v>80.5</v>
      </c>
      <c r="O7" t="n">
        <v>16.9</v>
      </c>
      <c r="P7" t="n">
        <v>39.8</v>
      </c>
      <c r="Q7" t="n">
        <v>11.9</v>
      </c>
    </row>
    <row r="8">
      <c r="A8" t="inlineStr">
        <is>
          <t>2Q24</t>
        </is>
      </c>
      <c r="B8" t="n">
        <v>-63.8</v>
      </c>
      <c r="C8" t="n">
        <v>7.35</v>
      </c>
      <c r="E8" t="inlineStr">
        <is>
          <t>2Q22</t>
        </is>
      </c>
      <c r="F8" t="n">
        <v>55.5</v>
      </c>
      <c r="G8" t="n">
        <v>52.2</v>
      </c>
      <c r="H8" t="n">
        <v>542662</v>
      </c>
      <c r="I8" t="n">
        <v>11.3</v>
      </c>
      <c r="J8" t="n">
        <v>3.9</v>
      </c>
      <c r="K8" t="n">
        <v>45.7</v>
      </c>
      <c r="M8" t="inlineStr">
        <is>
          <t>2Q25</t>
        </is>
      </c>
      <c r="N8" t="n">
        <v>81.90000000000001</v>
      </c>
      <c r="O8" t="n">
        <v>13.3</v>
      </c>
      <c r="P8" t="n">
        <v>39.8</v>
      </c>
      <c r="Q8" t="n">
        <v>7.3</v>
      </c>
    </row>
    <row r="9">
      <c r="A9" t="inlineStr">
        <is>
          <t>3Q24</t>
        </is>
      </c>
      <c r="B9" t="n">
        <v>-32.8</v>
      </c>
      <c r="C9" t="n">
        <v>9.640000000000001</v>
      </c>
      <c r="E9" t="inlineStr">
        <is>
          <t>3Q22</t>
        </is>
      </c>
      <c r="F9" t="n">
        <v>62.2</v>
      </c>
      <c r="G9" t="n">
        <v>58.8</v>
      </c>
      <c r="H9" t="n">
        <v>636642</v>
      </c>
      <c r="I9" t="n">
        <v>13.4</v>
      </c>
      <c r="J9" t="n">
        <v>4.45</v>
      </c>
      <c r="K9" t="n">
        <v>47.6</v>
      </c>
      <c r="M9" t="inlineStr">
        <is>
          <t>3Q25</t>
        </is>
      </c>
      <c r="N9" t="n">
        <v>81.09999999999999</v>
      </c>
      <c r="O9" t="n">
        <v>6.6</v>
      </c>
      <c r="P9" t="n">
        <v>38.7</v>
      </c>
      <c r="Q9" t="n">
        <v>0.8</v>
      </c>
    </row>
    <row r="10">
      <c r="A10" t="inlineStr">
        <is>
          <t>4Q24</t>
        </is>
      </c>
      <c r="B10" t="n">
        <v>49.3</v>
      </c>
      <c r="C10" t="n">
        <v>11.31</v>
      </c>
      <c r="E10" t="inlineStr">
        <is>
          <t>4Q22</t>
        </is>
      </c>
      <c r="F10" t="n">
        <v>64.59999999999999</v>
      </c>
      <c r="G10" t="n">
        <v>58.8</v>
      </c>
      <c r="H10" t="n">
        <v>617301</v>
      </c>
      <c r="I10" t="n">
        <v>12.8</v>
      </c>
      <c r="J10" t="n">
        <v>4.56</v>
      </c>
      <c r="K10" t="n">
        <v>33.5</v>
      </c>
      <c r="M10" t="inlineStr">
        <is>
          <t>4Q25</t>
        </is>
      </c>
      <c r="N10" t="n">
        <v>81</v>
      </c>
      <c r="O10" t="n">
        <v>3.9</v>
      </c>
      <c r="P10" t="n">
        <v>38.2</v>
      </c>
      <c r="Q10" t="n">
        <v>-1.1</v>
      </c>
    </row>
    <row r="11">
      <c r="A11" t="inlineStr">
        <is>
          <t>1Q25</t>
        </is>
      </c>
      <c r="B11" t="n">
        <v>88.90000000000001</v>
      </c>
      <c r="C11" t="n">
        <v>10.84</v>
      </c>
      <c r="E11" t="inlineStr">
        <is>
          <t>1Q23</t>
        </is>
      </c>
      <c r="F11" t="n">
        <v>72.59999999999999</v>
      </c>
      <c r="G11" t="n">
        <v>66.09999999999999</v>
      </c>
      <c r="H11" t="n">
        <v>684269</v>
      </c>
      <c r="I11" t="n">
        <v>14.5</v>
      </c>
      <c r="J11" t="n">
        <v>5.05</v>
      </c>
      <c r="K11" t="n">
        <v>29.8</v>
      </c>
      <c r="M11" t="inlineStr">
        <is>
          <t>1Q26</t>
        </is>
      </c>
      <c r="N11" t="n">
        <v>80.59999999999999</v>
      </c>
      <c r="O11" t="n">
        <v>0.2</v>
      </c>
      <c r="P11" t="n">
        <v>37.1</v>
      </c>
      <c r="Q11" t="n">
        <v>-6.8</v>
      </c>
    </row>
    <row r="12">
      <c r="A12" t="inlineStr">
        <is>
          <t>2Q25</t>
        </is>
      </c>
      <c r="B12" t="n">
        <v>22.7</v>
      </c>
      <c r="C12" t="n">
        <v>9.02</v>
      </c>
      <c r="E12" t="inlineStr">
        <is>
          <t>2Q23</t>
        </is>
      </c>
      <c r="F12" t="n">
        <v>78.7</v>
      </c>
      <c r="G12" t="n">
        <v>65.5</v>
      </c>
      <c r="H12" t="n">
        <v>736700</v>
      </c>
      <c r="I12" t="n">
        <v>14</v>
      </c>
      <c r="J12" t="n">
        <v>5.54</v>
      </c>
      <c r="K12" t="n">
        <v>42</v>
      </c>
      <c r="M12" t="inlineStr">
        <is>
          <t>2Q26</t>
        </is>
      </c>
      <c r="N12" t="n">
        <v>81</v>
      </c>
      <c r="O12" t="n">
        <v>-1.1</v>
      </c>
      <c r="P12" t="n">
        <v>35.9</v>
      </c>
      <c r="Q12" t="n">
        <v>-9.800000000000001</v>
      </c>
    </row>
    <row r="13">
      <c r="A13" t="inlineStr">
        <is>
          <t>3Q25</t>
        </is>
      </c>
      <c r="B13" t="n">
        <v>-1.1</v>
      </c>
      <c r="C13" t="n">
        <v>9.529999999999999</v>
      </c>
      <c r="E13" t="inlineStr">
        <is>
          <t>3Q23</t>
        </is>
      </c>
      <c r="F13" t="n">
        <v>91.40000000000001</v>
      </c>
      <c r="G13" t="n">
        <v>70.2</v>
      </c>
      <c r="H13" t="n">
        <v>930557</v>
      </c>
      <c r="I13" t="n">
        <v>16</v>
      </c>
      <c r="J13" t="n">
        <v>6.33</v>
      </c>
      <c r="K13" t="n">
        <v>42.2</v>
      </c>
    </row>
    <row r="14">
      <c r="A14" t="inlineStr">
        <is>
          <t>4Q25</t>
        </is>
      </c>
      <c r="B14" t="n">
        <v>-6.3</v>
      </c>
      <c r="C14" t="n">
        <v>10.6</v>
      </c>
      <c r="E14" t="inlineStr">
        <is>
          <t>4Q23</t>
        </is>
      </c>
      <c r="F14" t="n">
        <v>87.3</v>
      </c>
      <c r="G14" t="n">
        <v>71.5</v>
      </c>
      <c r="H14" t="n">
        <v>896291</v>
      </c>
      <c r="I14" t="n">
        <v>15.5</v>
      </c>
      <c r="J14" t="n">
        <v>6.08</v>
      </c>
      <c r="K14" t="n">
        <v>33.2</v>
      </c>
    </row>
    <row r="15">
      <c r="A15" t="inlineStr">
        <is>
          <t>1Q26</t>
        </is>
      </c>
      <c r="B15" t="n">
        <v>-9.5</v>
      </c>
      <c r="C15" t="n">
        <v>9.81</v>
      </c>
      <c r="E15" t="inlineStr">
        <is>
          <t>1Q24</t>
        </is>
      </c>
      <c r="F15" t="n">
        <v>88.7</v>
      </c>
      <c r="G15" t="n">
        <v>77.7</v>
      </c>
      <c r="H15" t="n">
        <v>880421</v>
      </c>
      <c r="I15" t="n">
        <v>16.7</v>
      </c>
      <c r="J15" t="n">
        <v>6.26</v>
      </c>
      <c r="K15" t="n">
        <v>24</v>
      </c>
    </row>
    <row r="16">
      <c r="A16" t="inlineStr">
        <is>
          <t>2Q26</t>
        </is>
      </c>
      <c r="B16" t="n">
        <v>2.8</v>
      </c>
      <c r="C16" t="n">
        <v>9.27</v>
      </c>
      <c r="E16" t="inlineStr">
        <is>
          <t>2Q24</t>
        </is>
      </c>
      <c r="F16" t="n">
        <v>92.8</v>
      </c>
      <c r="G16" t="n">
        <v>79.5</v>
      </c>
      <c r="H16" t="n">
        <v>936543</v>
      </c>
      <c r="I16" t="n">
        <v>17.4</v>
      </c>
      <c r="J16" t="n">
        <v>6.03</v>
      </c>
      <c r="K16" t="n">
        <v>8.9</v>
      </c>
    </row>
    <row r="17">
      <c r="E17" t="inlineStr">
        <is>
          <t>3Q24</t>
        </is>
      </c>
      <c r="F17" t="n">
        <v>105.6</v>
      </c>
      <c r="G17" t="n">
        <v>88.90000000000001</v>
      </c>
      <c r="H17" t="n">
        <v>1060769</v>
      </c>
      <c r="I17" t="n">
        <v>20.7</v>
      </c>
      <c r="J17" t="n">
        <v>6.31</v>
      </c>
      <c r="K17" t="n">
        <v>-0.4</v>
      </c>
    </row>
    <row r="18">
      <c r="E18" t="inlineStr">
        <is>
          <t>4Q24</t>
        </is>
      </c>
      <c r="F18" t="n">
        <v>95.8</v>
      </c>
      <c r="G18" t="n">
        <v>85.3</v>
      </c>
      <c r="H18" t="n">
        <v>882406</v>
      </c>
      <c r="I18" t="n">
        <v>18.7</v>
      </c>
      <c r="J18" t="n">
        <v>6.04</v>
      </c>
      <c r="K18" t="n">
        <v>-0.7</v>
      </c>
    </row>
    <row r="19">
      <c r="E19" t="inlineStr">
        <is>
          <t>1Q25</t>
        </is>
      </c>
      <c r="F19" t="n">
        <v>105.7</v>
      </c>
      <c r="G19" t="n">
        <v>97.8</v>
      </c>
      <c r="H19" t="n">
        <v>997207</v>
      </c>
      <c r="I19" t="n">
        <v>21.7</v>
      </c>
      <c r="J19" t="n">
        <v>6.72</v>
      </c>
      <c r="K19" t="n">
        <v>7.4</v>
      </c>
    </row>
    <row r="20">
      <c r="E20" t="inlineStr">
        <is>
          <t>2Q25</t>
        </is>
      </c>
      <c r="F20" t="n">
        <v>128.2</v>
      </c>
      <c r="G20" t="n">
        <v>111.8</v>
      </c>
      <c r="H20" t="n">
        <v>1433708</v>
      </c>
      <c r="I20" t="n">
        <v>27.4</v>
      </c>
      <c r="J20" t="n">
        <v>8.1</v>
      </c>
      <c r="K20" t="n">
        <v>34.3</v>
      </c>
    </row>
    <row r="21">
      <c r="E21" t="inlineStr">
        <is>
          <t>3Q25</t>
        </is>
      </c>
      <c r="F21" t="n">
        <v>170.3</v>
      </c>
      <c r="G21" t="n">
        <v>151.5</v>
      </c>
      <c r="H21" t="n">
        <v>1976869</v>
      </c>
      <c r="I21" t="n">
        <v>39.6</v>
      </c>
      <c r="J21" t="n">
        <v>11.54</v>
      </c>
      <c r="K21" t="n">
        <v>83</v>
      </c>
    </row>
    <row r="22">
      <c r="E22" t="inlineStr">
        <is>
          <t>4Q25</t>
        </is>
      </c>
      <c r="F22" t="n">
        <v>149.2</v>
      </c>
      <c r="G22" t="n">
        <v>144.2</v>
      </c>
      <c r="H22" t="n">
        <v>1571912</v>
      </c>
      <c r="I22" t="n">
        <v>35</v>
      </c>
      <c r="J22" t="n">
        <v>9.800000000000001</v>
      </c>
      <c r="K22" t="n">
        <v>62.3</v>
      </c>
    </row>
    <row r="23">
      <c r="E23" t="inlineStr">
        <is>
          <t>1Q26</t>
        </is>
      </c>
      <c r="F23" t="n">
        <v>133.1</v>
      </c>
      <c r="G23" t="n">
        <v>132</v>
      </c>
      <c r="H23" t="n">
        <v>1317942</v>
      </c>
      <c r="I23" t="n">
        <v>31</v>
      </c>
      <c r="J23" t="n">
        <v>3.65</v>
      </c>
      <c r="K23" t="n">
        <v>-45.7</v>
      </c>
    </row>
    <row r="24">
      <c r="E24" t="inlineStr">
        <is>
          <t>2Q26</t>
        </is>
      </c>
      <c r="F24" t="n">
        <v>138.9</v>
      </c>
      <c r="H24" t="n">
        <v>1419812</v>
      </c>
      <c r="J24" t="n">
        <v>6.01</v>
      </c>
      <c r="K24" t="n">
        <v>-25.8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2026-09-15T22:55:16Z</dcterms:created>
  <dcterms:modified xmlns:dcterms="http://purl.org/dc/terms/" xmlns:xsi="http://www.w3.org/2001/XMLSchema-instance" xsi:type="dcterms:W3CDTF">2026-09-15T22:55:16Z</dcterms:modified>
</cp:coreProperties>
</file>